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RO M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<sst xmlns="http://schemas.openxmlformats.org/spreadsheetml/2006/main" count="32" uniqueCount="32">
  <si>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</si>
  <si>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</si>
  <si>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</si>
  <si>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</si>
  <si>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</si>
  <si>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</si>
  <si>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</si>
  <si>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</si>
  <si>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</si>
  <si>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</si>
  <si>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</si>
  <si>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</si>
  <si>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</si>
  <si>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</si>
  <si>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</si>
  <si>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</si>
  <si>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</si>
  <si>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</si>
  <si>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</si>
  <si>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</si>
  <si>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</si>
  <si>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</si>
  <si>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</si>
  <si>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</si>
  <si>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</si>
  <si>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</si>
  <si>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</si>
  <si>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</si>
  <si>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</si>
  <si>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</si>
  <si>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Master of Social Work</t>
  </si>
  <si>
    <t>Resident Online Master of Social Work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</si>
</sst>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C16" sqref="C1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545</v>
      </c>
      <c r="C8" s="14">
        <f t="shared" ref="C8" si="0">SUM(B8*2)</f>
        <v>1090</v>
      </c>
      <c r="D8" s="14">
        <f t="shared" ref="D8" si="1">SUM(B8*3)</f>
        <v>1635</v>
      </c>
      <c r="E8" s="14">
        <f t="shared" ref="E8" si="2">SUM(B8*4)</f>
        <v>2180</v>
      </c>
      <c r="F8" s="14">
        <f t="shared" ref="F8" si="3">SUM(B8*5)</f>
        <v>2725</v>
      </c>
      <c r="G8" s="14">
        <f t="shared" ref="G8" si="4">SUM(B8*6)</f>
        <v>3270</v>
      </c>
      <c r="H8" s="14">
        <f t="shared" ref="H8" si="5">SUM(B8*7)</f>
        <v>3815</v>
      </c>
      <c r="I8" s="14">
        <f t="shared" ref="I8" si="6">SUM(B8*8)</f>
        <v>4360</v>
      </c>
      <c r="J8" s="14">
        <f t="shared" ref="J8" si="7">SUM(B8*9)</f>
        <v>4905</v>
      </c>
      <c r="K8" s="14">
        <f t="shared" ref="K8" si="8">SUM(B8*10)</f>
        <v>5450</v>
      </c>
      <c r="L8" s="14">
        <f t="shared" ref="L8" si="9">SUM(B8*11)</f>
        <v>5995</v>
      </c>
      <c r="M8" s="14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5.21</v>
      </c>
      <c r="C13" s="14">
        <f t="shared" si="10"/>
        <v>10.42</v>
      </c>
      <c r="D13" s="14">
        <f t="shared" si="11"/>
        <v>15.629999999999999</v>
      </c>
      <c r="E13" s="14">
        <f t="shared" si="12"/>
        <v>20.84</v>
      </c>
      <c r="F13" s="14">
        <f t="shared" si="13"/>
        <v>26.05</v>
      </c>
      <c r="G13" s="14">
        <f t="shared" si="14"/>
        <v>31.259999999999998</v>
      </c>
      <c r="H13" s="14">
        <f t="shared" si="15"/>
        <v>36.47</v>
      </c>
      <c r="I13" s="14">
        <f t="shared" si="16"/>
        <v>41.68</v>
      </c>
      <c r="J13" s="14">
        <v>62.5</v>
      </c>
      <c r="K13" s="14">
        <v>62.5</v>
      </c>
      <c r="L13" s="14">
        <v>62.5</v>
      </c>
      <c r="M13" s="14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700.00000000000011</v>
      </c>
      <c r="C20" s="16">
        <f t="shared" si="21"/>
        <v>1310.0000000000002</v>
      </c>
      <c r="D20" s="16">
        <f t="shared" si="21"/>
        <v>1920.0000000000002</v>
      </c>
      <c r="E20" s="16">
        <f t="shared" si="21"/>
        <v>2530.0000000000005</v>
      </c>
      <c r="F20" s="16">
        <f t="shared" si="21"/>
        <v>3140.0000000000005</v>
      </c>
      <c r="G20" s="16">
        <f t="shared" si="21"/>
        <v>3750.0000000000005</v>
      </c>
      <c r="H20" s="16">
        <f t="shared" si="21"/>
        <v>4360</v>
      </c>
      <c r="I20" s="16">
        <f t="shared" si="21"/>
        <v>4970.0000000000009</v>
      </c>
      <c r="J20" s="16">
        <f t="shared" si="21"/>
        <v>5775</v>
      </c>
      <c r="K20" s="16">
        <f t="shared" si="21"/>
        <v>6320</v>
      </c>
      <c r="L20" s="16">
        <f t="shared" si="21"/>
        <v>6865</v>
      </c>
      <c r="M20" s="16">
        <f t="shared" si="21"/>
        <v>7410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mth5FhMc1K3LsoHNBFqLmYkVf2nxKFqCWlqS44pZNT6aDDhfgy/yYvnGGdToo225s3NS05nn5deo+YwUpsCMwQ==" saltValue="gY9tCLGgO2fTbcG9+lEpR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RO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RO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2020-10-15T20:30:05Z</dcterms:modified>
  <cp:category>tuition</cp:category>
</cp:coreProperties>
</file>